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239" activeTab="0"/>
  </bookViews>
  <sheets>
    <sheet name="OdenekDurum" sheetId="1" r:id="rId1"/>
  </sheets>
  <definedNames>
    <definedName name="Avans">'OdenekDurum'!#REF!</definedName>
    <definedName name="Ay">'OdenekDurum'!#REF!</definedName>
    <definedName name="BaslaSatir">'OdenekDurum'!#REF!</definedName>
    <definedName name="ButceYil">'OdenekDurum'!#REF!</definedName>
    <definedName name="FormatSatir">'OdenekDurum'!#REF!</definedName>
    <definedName name="KurAd">'OdenekDurum'!#REF!</definedName>
    <definedName name="ToplamFormatSatir">'OdenekDurum'!$B$7</definedName>
    <definedName name="_xlnm.Print_Titles" localSheetId="0">'OdenekDurum'!$13:$13</definedName>
  </definedNames>
  <calcPr fullCalcOnLoad="1"/>
</workbook>
</file>

<file path=xl/sharedStrings.xml><?xml version="1.0" encoding="utf-8"?>
<sst xmlns="http://schemas.openxmlformats.org/spreadsheetml/2006/main" count="74" uniqueCount="26">
  <si>
    <t>TERTİP</t>
  </si>
  <si>
    <t>KBÖ</t>
  </si>
  <si>
    <t>TOPLAM ÖDENEK</t>
  </si>
  <si>
    <t>TOPLAM</t>
  </si>
  <si>
    <t>62.239.765.11693-0410.0005-02-06.01</t>
  </si>
  <si>
    <t>62</t>
  </si>
  <si>
    <t>239</t>
  </si>
  <si>
    <t>765</t>
  </si>
  <si>
    <t>11693</t>
  </si>
  <si>
    <t>0410</t>
  </si>
  <si>
    <t>0005</t>
  </si>
  <si>
    <t>02</t>
  </si>
  <si>
    <t>06</t>
  </si>
  <si>
    <t>01</t>
  </si>
  <si>
    <t>62.239.765.1891-0410.0005-02-01.01</t>
  </si>
  <si>
    <t>1891</t>
  </si>
  <si>
    <t>62.239.765.1891-0410.0005-02-02.01</t>
  </si>
  <si>
    <t>62.239.765.1891-0410.0005-02-03.03.10</t>
  </si>
  <si>
    <t>03</t>
  </si>
  <si>
    <t>10</t>
  </si>
  <si>
    <t>62.239.765.1891-0410.0005-02-03.03.20</t>
  </si>
  <si>
    <t>20</t>
  </si>
  <si>
    <t>62.239.765.1891-0410.0005-02-03.05</t>
  </si>
  <si>
    <t>05</t>
  </si>
  <si>
    <t xml:space="preserve">HARCAMA </t>
  </si>
  <si>
    <t>HARCAMANIN TOPLAM ÖDENEĞE ORANI %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</si>
</sst>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</numFmts>
  <fonts count="37">
    <font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i/>
      <sz val="7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color indexed="9"/>
      <name val="Times New Roman"/>
      <family val="1"/>
    </font>
    <font>
      <b/>
      <sz val="9"/>
      <name val="Times New Roman"/>
      <family val="1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</borders>
  <cellStyleXfs count="1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4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10" xfId="0" applyFont="1" applyBorder="1" applyAlignment="1">
      <alignment horizontal="left" vertical="center"/>
    </xf>
    <xf numFmtId="4" fontId="19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/>
    </xf>
    <xf numFmtId="4" fontId="20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4" fontId="22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vertical="center"/>
    </xf>
    <xf numFmtId="0" fontId="19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center" vertical="center" wrapText="1"/>
    </xf>
    <xf numFmtId="0" fontId="21" fillId="0" borderId="17" xfId="85" applyFont="1" applyBorder="1" applyAlignment="1">
      <alignment horizontal="left" vertical="center" wrapText="1"/>
      <protection/>
    </xf>
    <xf numFmtId="0" fontId="22" fillId="0" borderId="12" xfId="85" applyFont="1" applyBorder="1" applyAlignment="1">
      <alignment horizontal="center" vertical="center" wrapText="1"/>
      <protection/>
    </xf>
  </cellXfs>
  <cellStyles count="105">
    <cellStyle name="Normal" xfId="0"/>
    <cellStyle name="%20 - Vurgu1" xfId="15"/>
    <cellStyle name="%20 - Vurgu1 2" xfId="16"/>
    <cellStyle name="%20 - Vurgu1 3" xfId="17"/>
    <cellStyle name="%20 - Vurgu2" xfId="18"/>
    <cellStyle name="%20 - Vurgu2 2" xfId="19"/>
    <cellStyle name="%20 - Vurgu2 3" xfId="20"/>
    <cellStyle name="%20 - Vurgu3" xfId="21"/>
    <cellStyle name="%20 - Vurgu3 2" xfId="22"/>
    <cellStyle name="%20 - Vurgu3 3" xfId="23"/>
    <cellStyle name="%20 - Vurgu4" xfId="24"/>
    <cellStyle name="%20 - Vurgu4 2" xfId="25"/>
    <cellStyle name="%20 - Vurgu4 3" xfId="26"/>
    <cellStyle name="%20 - Vurgu5" xfId="27"/>
    <cellStyle name="%20 - Vurgu5 2" xfId="28"/>
    <cellStyle name="%20 - Vurgu5 3" xfId="29"/>
    <cellStyle name="%20 - Vurgu6" xfId="30"/>
    <cellStyle name="%20 - Vurgu6 2" xfId="31"/>
    <cellStyle name="%20 - Vurgu6 3" xfId="32"/>
    <cellStyle name="%40 - Vurgu1" xfId="33"/>
    <cellStyle name="%40 - Vurgu1 2" xfId="34"/>
    <cellStyle name="%40 - Vurgu1 3" xfId="35"/>
    <cellStyle name="%40 - Vurgu2" xfId="36"/>
    <cellStyle name="%40 - Vurgu2 2" xfId="37"/>
    <cellStyle name="%40 - Vurgu2 3" xfId="38"/>
    <cellStyle name="%40 - Vurgu3" xfId="39"/>
    <cellStyle name="%40 - Vurgu3 2" xfId="40"/>
    <cellStyle name="%40 - Vurgu3 3" xfId="41"/>
    <cellStyle name="%40 - Vurgu4" xfId="42"/>
    <cellStyle name="%40 - Vurgu4 2" xfId="43"/>
    <cellStyle name="%40 - Vurgu4 3" xfId="44"/>
    <cellStyle name="%40 - Vurgu5" xfId="45"/>
    <cellStyle name="%40 - Vurgu5 2" xfId="46"/>
    <cellStyle name="%40 - Vurgu5 3" xfId="47"/>
    <cellStyle name="%40 - Vurgu6" xfId="48"/>
    <cellStyle name="%40 - Vurgu6 2" xfId="49"/>
    <cellStyle name="%40 - Vurgu6 3" xfId="50"/>
    <cellStyle name="%60 - Vurgu1" xfId="51"/>
    <cellStyle name="%60 - Vurgu1 2" xfId="52"/>
    <cellStyle name="%60 - Vurgu1 3" xfId="53"/>
    <cellStyle name="%60 - Vurgu2" xfId="54"/>
    <cellStyle name="%60 - Vurgu2 2" xfId="55"/>
    <cellStyle name="%60 - Vurgu2 3" xfId="56"/>
    <cellStyle name="%60 - Vurgu3" xfId="57"/>
    <cellStyle name="%60 - Vurgu3 2" xfId="58"/>
    <cellStyle name="%60 - Vurgu3 3" xfId="59"/>
    <cellStyle name="%60 - Vurgu4" xfId="60"/>
    <cellStyle name="%60 - Vurgu4 2" xfId="61"/>
    <cellStyle name="%60 - Vurgu4 3" xfId="62"/>
    <cellStyle name="%60 - Vurgu5" xfId="63"/>
    <cellStyle name="%60 - Vurgu5 2" xfId="64"/>
    <cellStyle name="%60 - Vurgu5 3" xfId="65"/>
    <cellStyle name="%60 - Vurgu6" xfId="66"/>
    <cellStyle name="%60 - Vurgu6 2" xfId="67"/>
    <cellStyle name="%60 - Vurgu6 3" xfId="68"/>
    <cellStyle name="Açıklama Metni" xfId="69"/>
    <cellStyle name="Ana Başlık" xfId="70"/>
    <cellStyle name="Bağlı Hücre" xfId="71"/>
    <cellStyle name="Başlık 1" xfId="72"/>
    <cellStyle name="Başlık 2" xfId="73"/>
    <cellStyle name="Başlık 3" xfId="74"/>
    <cellStyle name="Başlık 4" xfId="75"/>
    <cellStyle name="Comma [0]" xfId="76"/>
    <cellStyle name="Çıkış" xfId="77"/>
    <cellStyle name="Giriş" xfId="78"/>
    <cellStyle name="Hesaplama" xfId="79"/>
    <cellStyle name="İşaretli Hücre" xfId="80"/>
    <cellStyle name="İşaretli Hücre 2" xfId="81"/>
    <cellStyle name="İşaretli Hücre 3" xfId="82"/>
    <cellStyle name="İyi" xfId="83"/>
    <cellStyle name="Kötü" xfId="84"/>
    <cellStyle name="Normal 2" xfId="85"/>
    <cellStyle name="Normal 3" xfId="86"/>
    <cellStyle name="Not" xfId="87"/>
    <cellStyle name="Not 2" xfId="88"/>
    <cellStyle name="Not 3" xfId="89"/>
    <cellStyle name="Nötr" xfId="90"/>
    <cellStyle name="Currency" xfId="91"/>
    <cellStyle name="Currency [0]" xfId="92"/>
    <cellStyle name="Toplam" xfId="93"/>
    <cellStyle name="Toplam 2" xfId="94"/>
    <cellStyle name="Toplam 3" xfId="95"/>
    <cellStyle name="Uyarı Metni" xfId="96"/>
    <cellStyle name="Uyarı Metni 2" xfId="97"/>
    <cellStyle name="Uyarı Metni 3" xfId="98"/>
    <cellStyle name="Comma" xfId="99"/>
    <cellStyle name="Vurgu1" xfId="100"/>
    <cellStyle name="Vurgu1 2" xfId="101"/>
    <cellStyle name="Vurgu1 3" xfId="102"/>
    <cellStyle name="Vurgu2" xfId="103"/>
    <cellStyle name="Vurgu2 2" xfId="104"/>
    <cellStyle name="Vurgu2 3" xfId="105"/>
    <cellStyle name="Vurgu3" xfId="106"/>
    <cellStyle name="Vurgu3 2" xfId="107"/>
    <cellStyle name="Vurgu3 3" xfId="108"/>
    <cellStyle name="Vurgu4" xfId="109"/>
    <cellStyle name="Vurgu4 2" xfId="110"/>
    <cellStyle name="Vurgu4 3" xfId="111"/>
    <cellStyle name="Vurgu5" xfId="112"/>
    <cellStyle name="Vurgu5 2" xfId="113"/>
    <cellStyle name="Vurgu5 3" xfId="114"/>
    <cellStyle name="Vurgu6" xfId="115"/>
    <cellStyle name="Vurgu6 2" xfId="116"/>
    <cellStyle name="Vurgu6 3" xfId="117"/>
    <cellStyle name="Percent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M20"/>
  <sheetViews>
    <sheetView tabSelected="1" zoomScale="70" zoomScaleNormal="70" zoomScalePageLayoutView="0" workbookViewId="0" topLeftCell="A9">
      <selection activeCell="I14" sqref="I14"/>
    </sheetView>
  </sheetViews>
  <sheetFormatPr defaultColWidth="9.140625" defaultRowHeight="12.75"/>
  <cols>
    <col min="1" max="1" width="27.28125" style="1" customWidth="1"/>
    <col min="2" max="2" width="15.140625" style="1" customWidth="1"/>
    <col min="3" max="4" width="15.7109375" style="1" customWidth="1"/>
    <col min="5" max="5" width="12.28125" style="1" customWidth="1"/>
    <col min="6" max="54" width="9.140625" style="1" customWidth="1"/>
    <col min="55" max="65" width="9.140625" style="1" hidden="1" customWidth="1"/>
    <col min="66" max="16384" width="9.140625" style="1" customWidth="1"/>
  </cols>
  <sheetData>
    <row r="1" ht="12.75" hidden="1"/>
    <row r="2" ht="12.75" hidden="1"/>
    <row r="3" spans="2:5" ht="12.75" hidden="1">
      <c r="B3" s="1">
        <v>1</v>
      </c>
      <c r="C3" s="1">
        <v>4</v>
      </c>
      <c r="D3" s="1">
        <v>11</v>
      </c>
      <c r="E3" s="1">
        <v>12</v>
      </c>
    </row>
    <row r="4" spans="1:5" ht="12.75" hidden="1">
      <c r="A4" s="2"/>
      <c r="B4" s="3">
        <v>0</v>
      </c>
      <c r="C4" s="3">
        <v>0</v>
      </c>
      <c r="D4" s="3">
        <v>0</v>
      </c>
      <c r="E4" s="3">
        <v>0</v>
      </c>
    </row>
    <row r="5" spans="1:5" s="6" customFormat="1" ht="9" hidden="1">
      <c r="A5" s="4"/>
      <c r="B5" s="5"/>
      <c r="C5" s="5"/>
      <c r="D5" s="5">
        <v>0</v>
      </c>
      <c r="E5" s="5"/>
    </row>
    <row r="6" ht="12.75" hidden="1"/>
    <row r="7" spans="1:5" s="9" customFormat="1" ht="48" customHeight="1" hidden="1" thickBot="1">
      <c r="A7" s="15"/>
      <c r="B7" s="7">
        <v>0</v>
      </c>
      <c r="C7" s="7">
        <v>0</v>
      </c>
      <c r="D7" s="7">
        <v>0</v>
      </c>
      <c r="E7" s="7">
        <v>0</v>
      </c>
    </row>
    <row r="8" ht="12.75" hidden="1"/>
    <row r="9" ht="12.75">
      <c r="A9" s="10"/>
    </row>
    <row r="10" spans="1:5" ht="17.25" customHeight="1">
      <c r="A10" s="11"/>
      <c r="B10" s="11"/>
      <c r="C10" s="11"/>
      <c r="D10" s="11"/>
      <c r="E10" s="11"/>
    </row>
    <row r="11" spans="1:5" ht="16.5" customHeight="1">
      <c r="A11" s="12"/>
      <c r="B11" s="12"/>
      <c r="C11" s="12"/>
      <c r="D11" s="12"/>
      <c r="E11" s="12"/>
    </row>
    <row r="12" spans="1:5" ht="16.5" customHeight="1" thickBot="1">
      <c r="A12" s="13"/>
      <c r="B12" s="13"/>
      <c r="C12" s="13"/>
      <c r="D12" s="13"/>
      <c r="E12" s="13"/>
    </row>
    <row r="13" spans="1:5" ht="47.25" customHeight="1" thickBot="1">
      <c r="A13" s="18" t="s">
        <v>0</v>
      </c>
      <c r="B13" s="14" t="s">
        <v>1</v>
      </c>
      <c r="C13" s="14" t="s">
        <v>2</v>
      </c>
      <c r="D13" s="14" t="s">
        <v>24</v>
      </c>
      <c r="E13" s="20" t="s">
        <v>25</v>
      </c>
    </row>
    <row r="14" spans="1:64" ht="45" customHeight="1">
      <c r="A14" s="17" t="s">
        <v>4</v>
      </c>
      <c r="B14" s="3">
        <v>17000000</v>
      </c>
      <c r="C14" s="3">
        <v>11500000</v>
      </c>
      <c r="D14" s="3">
        <v>10881644.6</v>
      </c>
      <c r="E14" s="16">
        <f>D14/C14*100</f>
        <v>94.62299652173913</v>
      </c>
      <c r="BC14" s="1" t="s">
        <v>4</v>
      </c>
      <c r="BD14" s="1" t="s">
        <v>5</v>
      </c>
      <c r="BE14" s="1" t="s">
        <v>6</v>
      </c>
      <c r="BF14" s="1" t="s">
        <v>7</v>
      </c>
      <c r="BG14" s="1" t="s">
        <v>8</v>
      </c>
      <c r="BH14" s="1" t="s">
        <v>9</v>
      </c>
      <c r="BI14" s="1" t="s">
        <v>10</v>
      </c>
      <c r="BJ14" s="1" t="s">
        <v>11</v>
      </c>
      <c r="BK14" s="1" t="s">
        <v>12</v>
      </c>
      <c r="BL14" s="1" t="s">
        <v>13</v>
      </c>
    </row>
    <row r="15" spans="1:64" ht="57.75" customHeight="1">
      <c r="A15" s="17" t="s">
        <v>14</v>
      </c>
      <c r="B15" s="3">
        <v>3901000</v>
      </c>
      <c r="C15" s="3">
        <v>4824000</v>
      </c>
      <c r="D15" s="3">
        <v>4823289.09</v>
      </c>
      <c r="E15" s="16">
        <f aca="true" t="shared" si="0" ref="E15:E20">D15/C15*100</f>
        <v>99.9852630597015</v>
      </c>
      <c r="BC15" s="1" t="s">
        <v>14</v>
      </c>
      <c r="BD15" s="1" t="s">
        <v>5</v>
      </c>
      <c r="BE15" s="1" t="s">
        <v>6</v>
      </c>
      <c r="BF15" s="1" t="s">
        <v>7</v>
      </c>
      <c r="BG15" s="1" t="s">
        <v>15</v>
      </c>
      <c r="BH15" s="1" t="s">
        <v>9</v>
      </c>
      <c r="BI15" s="1" t="s">
        <v>10</v>
      </c>
      <c r="BJ15" s="1" t="s">
        <v>11</v>
      </c>
      <c r="BK15" s="1" t="s">
        <v>13</v>
      </c>
      <c r="BL15" s="1" t="s">
        <v>13</v>
      </c>
    </row>
    <row r="16" spans="1:64" ht="57.75" customHeight="1">
      <c r="A16" s="17" t="s">
        <v>16</v>
      </c>
      <c r="B16" s="3">
        <v>755000</v>
      </c>
      <c r="C16" s="3">
        <v>827000</v>
      </c>
      <c r="D16" s="3">
        <v>790422.83</v>
      </c>
      <c r="E16" s="16">
        <f t="shared" si="0"/>
        <v>95.57712575574364</v>
      </c>
      <c r="BC16" s="1" t="s">
        <v>16</v>
      </c>
      <c r="BD16" s="1" t="s">
        <v>5</v>
      </c>
      <c r="BE16" s="1" t="s">
        <v>6</v>
      </c>
      <c r="BF16" s="1" t="s">
        <v>7</v>
      </c>
      <c r="BG16" s="1" t="s">
        <v>15</v>
      </c>
      <c r="BH16" s="1" t="s">
        <v>9</v>
      </c>
      <c r="BI16" s="1" t="s">
        <v>10</v>
      </c>
      <c r="BJ16" s="1" t="s">
        <v>11</v>
      </c>
      <c r="BK16" s="1" t="s">
        <v>11</v>
      </c>
      <c r="BL16" s="1" t="s">
        <v>13</v>
      </c>
    </row>
    <row r="17" spans="1:65" ht="57.75" customHeight="1">
      <c r="A17" s="17" t="s">
        <v>17</v>
      </c>
      <c r="B17" s="3">
        <v>5000</v>
      </c>
      <c r="C17" s="3">
        <v>5000</v>
      </c>
      <c r="D17" s="3">
        <v>1384</v>
      </c>
      <c r="E17" s="16">
        <f t="shared" si="0"/>
        <v>27.68</v>
      </c>
      <c r="BC17" s="1" t="s">
        <v>17</v>
      </c>
      <c r="BD17" s="1" t="s">
        <v>5</v>
      </c>
      <c r="BE17" s="1" t="s">
        <v>6</v>
      </c>
      <c r="BF17" s="1" t="s">
        <v>7</v>
      </c>
      <c r="BG17" s="1" t="s">
        <v>15</v>
      </c>
      <c r="BH17" s="1" t="s">
        <v>9</v>
      </c>
      <c r="BI17" s="1" t="s">
        <v>10</v>
      </c>
      <c r="BJ17" s="1" t="s">
        <v>11</v>
      </c>
      <c r="BK17" s="1" t="s">
        <v>18</v>
      </c>
      <c r="BL17" s="1" t="s">
        <v>18</v>
      </c>
      <c r="BM17" s="1" t="s">
        <v>19</v>
      </c>
    </row>
    <row r="18" spans="1:65" ht="57.75" customHeight="1">
      <c r="A18" s="17" t="s">
        <v>20</v>
      </c>
      <c r="B18" s="3">
        <v>15000</v>
      </c>
      <c r="C18" s="3">
        <v>15000</v>
      </c>
      <c r="D18" s="3">
        <v>5879.89</v>
      </c>
      <c r="E18" s="16">
        <f t="shared" si="0"/>
        <v>39.199266666666674</v>
      </c>
      <c r="BC18" s="1" t="s">
        <v>20</v>
      </c>
      <c r="BD18" s="1" t="s">
        <v>5</v>
      </c>
      <c r="BE18" s="1" t="s">
        <v>6</v>
      </c>
      <c r="BF18" s="1" t="s">
        <v>7</v>
      </c>
      <c r="BG18" s="1" t="s">
        <v>15</v>
      </c>
      <c r="BH18" s="1" t="s">
        <v>9</v>
      </c>
      <c r="BI18" s="1" t="s">
        <v>10</v>
      </c>
      <c r="BJ18" s="1" t="s">
        <v>11</v>
      </c>
      <c r="BK18" s="1" t="s">
        <v>18</v>
      </c>
      <c r="BL18" s="1" t="s">
        <v>18</v>
      </c>
      <c r="BM18" s="1" t="s">
        <v>21</v>
      </c>
    </row>
    <row r="19" spans="1:64" ht="57.75" customHeight="1" thickBot="1">
      <c r="A19" s="17" t="s">
        <v>22</v>
      </c>
      <c r="B19" s="3">
        <v>64000</v>
      </c>
      <c r="C19" s="3">
        <v>136000</v>
      </c>
      <c r="D19" s="3">
        <v>117720</v>
      </c>
      <c r="E19" s="16">
        <f t="shared" si="0"/>
        <v>86.55882352941177</v>
      </c>
      <c r="BC19" s="1" t="s">
        <v>22</v>
      </c>
      <c r="BD19" s="1" t="s">
        <v>5</v>
      </c>
      <c r="BE19" s="1" t="s">
        <v>6</v>
      </c>
      <c r="BF19" s="1" t="s">
        <v>7</v>
      </c>
      <c r="BG19" s="1" t="s">
        <v>15</v>
      </c>
      <c r="BH19" s="1" t="s">
        <v>9</v>
      </c>
      <c r="BI19" s="1" t="s">
        <v>10</v>
      </c>
      <c r="BJ19" s="1" t="s">
        <v>11</v>
      </c>
      <c r="BK19" s="1" t="s">
        <v>18</v>
      </c>
      <c r="BL19" s="1" t="s">
        <v>23</v>
      </c>
    </row>
    <row r="20" spans="1:5" ht="24.75" customHeight="1" thickBot="1">
      <c r="A20" s="19" t="s">
        <v>3</v>
      </c>
      <c r="B20" s="7">
        <v>21740000</v>
      </c>
      <c r="C20" s="7">
        <v>17307000</v>
      </c>
      <c r="D20" s="7">
        <v>16620340.41</v>
      </c>
      <c r="E20" s="8">
        <f t="shared" si="0"/>
        <v>96.03247477899116</v>
      </c>
    </row>
  </sheetData>
  <sheetProtection/>
  <mergeCells count="2">
    <mergeCell ref="A10:E10"/>
    <mergeCell ref="A11:E11"/>
  </mergeCells>
  <printOptions/>
  <pageMargins left="0.5118110236220472" right="0.1968503937007874" top="0.4724409448818898" bottom="0.8267716535433072" header="0.2362204724409449" footer="0.5118110236220472"/>
  <pageSetup firstPageNumber="1" useFirstPageNumber="1" fitToHeight="300" fitToWidth="1" horizontalDpi="600" verticalDpi="600" orientation="landscape" paperSize="9" scale="40" r:id="rId1"/>
  <headerFooter alignWithMargins="0">
    <oddFooter>&amp;L&amp;8Basım Tarihi : &amp;D &amp;T&amp;C&amp;"Tahoma,Kalın"&amp;8Sayfa :&amp;"Tahoma,Normal" &amp;P / &amp;N&amp;R&amp;8e-bütçe BÜMKO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Pınar MENTEŞ</dc:creator>
  <cp:keywords/>
  <dc:description/>
  <cp:lastModifiedBy>YTUPC</cp:lastModifiedBy>
  <cp:lastPrinted>2020-12-15T14:27:06Z</cp:lastPrinted>
  <dcterms:created xsi:type="dcterms:W3CDTF">2020-12-14T07:31:19Z</dcterms:created>
  <dcterms:modified xsi:type="dcterms:W3CDTF">2023-12-27T13:20:58Z</dcterms:modified>
  <cp:category/>
  <cp:version/>
  <cp:contentType/>
  <cp:contentStatus/>
</cp:coreProperties>
</file>